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A3B0C65C-A854-45CE-9971-8A4C020E22DF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4240" windowHeight="131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5" i="1"/>
  <c r="H22" i="1"/>
  <c r="H14" i="1"/>
  <c r="E31" i="1"/>
  <c r="H31" i="1" s="1"/>
  <c r="E30" i="1"/>
  <c r="H30" i="1" s="1"/>
  <c r="E29" i="1"/>
  <c r="H29" i="1" s="1"/>
  <c r="E27" i="1"/>
  <c r="E26" i="1"/>
  <c r="H26" i="1" s="1"/>
  <c r="E25" i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2" i="1" s="1"/>
  <c r="E14" i="1"/>
  <c r="E15" i="1"/>
  <c r="H15" i="1" s="1"/>
  <c r="E10" i="1"/>
  <c r="H10" i="1" s="1"/>
  <c r="H13" i="1" l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21" i="1" l="1"/>
  <c r="F32" i="1" s="1"/>
  <c r="G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<sst xmlns="http://schemas.openxmlformats.org/spreadsheetml/2006/main" count="41" uniqueCount="31">
  <si>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</si>
  <si>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</si>
  <si>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</si>
  <si>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</si>
  <si>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</si>
  <si>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</si>
  <si>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</si>
  <si>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</si>
  <si>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</si>
  <si>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</si>
  <si>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</si>
  <si>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</si>
  <si>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</si>
  <si>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</si>
  <si>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</si>
  <si>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</si>
  <si>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</si>
  <si>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</si>
  <si>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</si>
  <si>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</si>
  <si>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</si>
  <si>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</si>
  <si>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</si>
  <si>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</si>
  <si>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</si>
  <si>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</si>
  <si>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FOMENTO Y DESARROLLO ARTESANAL DEL ESTADO DE CHIHUAHUA</t>
  </si>
  <si>
    <t>Lic. Joni Jacinta Barajas González</t>
  </si>
  <si>
    <t xml:space="preserve">Lic. María del Refugio Murillo Carbajal </t>
  </si>
  <si>
    <t>Directora</t>
  </si>
  <si>
    <t>Jefe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</si>
</sst>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17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5" workbookViewId="0">
      <selection activeCell="B2" sqref="B2:H3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25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7357697.7000000002</v>
      </c>
      <c r="D9" s="4">
        <f t="shared" ref="D9:H9" si="0">SUM(D10:D12,D15,D16,D19)</f>
        <v>4122.1000000000004</v>
      </c>
      <c r="E9" s="14">
        <f t="shared" si="0"/>
        <v>7361819.7999999998</v>
      </c>
      <c r="F9" s="4">
        <f t="shared" si="0"/>
        <v>7246758.8700000001</v>
      </c>
      <c r="G9" s="4">
        <f t="shared" si="0"/>
        <v>7246758.8700000001</v>
      </c>
      <c r="H9" s="14">
        <f t="shared" si="0"/>
        <v>115060.9299999997</v>
      </c>
    </row>
    <row r="10" spans="2:9" ht="24" x14ac:dyDescent="0.25">
      <c r="B10" s="7" t="s">
        <v>13</v>
      </c>
      <c r="C10" s="13">
        <v>7357697.7000000002</v>
      </c>
      <c r="D10" s="13">
        <v>4122.1000000000004</v>
      </c>
      <c r="E10" s="15">
        <f>C10+D10</f>
        <v>7361819.7999999998</v>
      </c>
      <c r="F10" s="13">
        <v>7246758.8700000001</v>
      </c>
      <c r="G10" s="13">
        <v>7246758.8700000001</v>
      </c>
      <c r="H10" s="15">
        <f>E10-F10</f>
        <v>115060.9299999997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7357697.7000000002</v>
      </c>
      <c r="D32" s="10">
        <f t="shared" ref="D32:H32" si="10">SUM(D9,D21)</f>
        <v>4122.1000000000004</v>
      </c>
      <c r="E32" s="17">
        <f t="shared" si="10"/>
        <v>7361819.7999999998</v>
      </c>
      <c r="F32" s="10">
        <f t="shared" si="10"/>
        <v>7246758.8700000001</v>
      </c>
      <c r="G32" s="10">
        <f t="shared" si="10"/>
        <v>7246758.8700000001</v>
      </c>
      <c r="H32" s="17">
        <f t="shared" si="10"/>
        <v>115060.9299999997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40"/>
      <c r="C35" s="41"/>
      <c r="D35" s="42"/>
      <c r="E35" s="42"/>
      <c r="F35" s="42"/>
    </row>
    <row r="36" spans="2:8" s="19" customFormat="1" x14ac:dyDescent="0.25">
      <c r="B36" s="43" t="s">
        <v>27</v>
      </c>
      <c r="C36" s="41"/>
      <c r="D36" s="44" t="s">
        <v>28</v>
      </c>
      <c r="E36" s="44"/>
      <c r="F36" s="44"/>
    </row>
    <row r="37" spans="2:8" s="19" customFormat="1" x14ac:dyDescent="0.25">
      <c r="B37" s="43" t="s">
        <v>29</v>
      </c>
      <c r="C37" s="41"/>
      <c r="D37" s="45" t="s">
        <v>30</v>
      </c>
      <c r="E37" s="45"/>
      <c r="F37" s="45"/>
    </row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11">
    <mergeCell ref="D35:F35"/>
    <mergeCell ref="D36:F36"/>
    <mergeCell ref="D37:F37"/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2022-01-28T20:27:34Z</cp:lastPrinted>
  <dcterms:created xsi:type="dcterms:W3CDTF">2020-01-08T22:30:53Z</dcterms:created>
  <dcterms:modified xsi:type="dcterms:W3CDTF">2022-01-28T20:30:58Z</dcterms:modified>
</cp:coreProperties>
</file>